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180" windowWidth="14775" windowHeight="5475"/>
  </bookViews>
  <sheets>
    <sheet name="Приложение 9" sheetId="2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Амурком_энерго_АЭС">'[1]АЭС бл'!#REF!</definedName>
    <definedName name="Амурком_энерго_пит_сеть_Береговая">'[1]АЭС бл'!#REF!</definedName>
    <definedName name="Амурком_энерго_пит_сеть_Ивановка">'[1]АЭС бл'!#REF!</definedName>
    <definedName name="Амурком_энерго_пит_сеть_Ромны">'[1]АЭС бл'!#REF!</definedName>
    <definedName name="Амурком_энерго_пит_сеть_Тамбовка">'[1]АЭС бл'!#REF!</definedName>
    <definedName name="Амуркоммунэнерго_пит_сеть">'[1]АЭС бл'!#REF!</definedName>
    <definedName name="Аэропорт_пит_сеть_АЭС_и_ЦЭС">[2]Общая!#REF!</definedName>
    <definedName name="Белогор__перепродавцы_ЦЭС">[3]ЦЭС!#REF!</definedName>
    <definedName name="Белогор_амурком_энерго_АЭС">'[1]АЭС бл'!#REF!</definedName>
    <definedName name="Белогор_амурком_энерго_АЭС_Береговая">'[1]АЭС бл'!#REF!</definedName>
    <definedName name="Белогор_амурком_энерго_АЭС_Ивановка">'[1]АЭС бл'!#REF!</definedName>
    <definedName name="Белогор_амурком_энерго_АЭС_Ромны">'[1]АЭС бл'!#REF!</definedName>
    <definedName name="Белогор_амурком_энерго_АЭС_Тамбовка">'[1]АЭС бл'!#REF!</definedName>
    <definedName name="Белогор_всего_жд_ЦЭС_и_АЭС_тяга">[3]Общая!#REF!</definedName>
    <definedName name="Белогор_всего_жд_ЦЭС_и_АЭС_энергоучастки">[3]Общая!#REF!</definedName>
    <definedName name="Белогор_всего_пром_потреб_ЦЭС_и_АЭС">[3]Общая!#REF!</definedName>
    <definedName name="Белогор_всего_ЦЭС">[3]ЦЭС!#REF!</definedName>
    <definedName name="Белогор_горсети_АЭС">'[1]АЭС бл'!#REF!</definedName>
    <definedName name="Белогор_горсети_АЭС_ГЭС">'[1]АЭС бл'!#REF!</definedName>
    <definedName name="Белогор_мест_бюд_ЦЭС">[3]ЦЭС!#REF!</definedName>
    <definedName name="Белогор_население_ЦЭС">[3]ЦЭС!#REF!</definedName>
    <definedName name="Белогор_перепродавцы_ЦЭС_и_АЭС_амурком_энерго">[3]Общая!#REF!</definedName>
    <definedName name="Белогор_перепродавцы_ЦЭС_и_АЭС_горсети">[3]Общая!#REF!</definedName>
    <definedName name="Белогор_пром_потр_ЦЭС">[3]ЦЭС!#REF!</definedName>
    <definedName name="Белогор_пром_потреб_АЭС">'[1]АЭС бл'!#REF!</definedName>
    <definedName name="Белогор_пром_потреб_АЭС_Амуравиа">'[1]АЭС бл'!#REF!</definedName>
    <definedName name="Белогор_пром_потреб_АЭС_АТБ">'[1]АЭС бл'!#REF!</definedName>
    <definedName name="Белогор_пром_потреб_АЭС_ГУП">'[1]АЭС бл'!#REF!</definedName>
    <definedName name="Белогор_пром_потреб_АЭС_ДВУ">'[1]АЭС бл'!#REF!</definedName>
    <definedName name="Белогор_пром_потреб_АЭС_ПУЛ">'[1]АЭС бл'!#REF!</definedName>
    <definedName name="Белогор_пром_потреб_АЭС_РТО">'[1]АЭС бл'!#REF!</definedName>
    <definedName name="Белогор_пром_потреб_АЭС_ТЗК">'[1]АЭС бл'!#REF!</definedName>
    <definedName name="Белогор_пром_потреб_АЭС_ТУСМ">'[1]АЭС бл'!#REF!</definedName>
    <definedName name="Белогор_проч_потр_АЭС">'[1]АЭС бл'!#REF!</definedName>
    <definedName name="Белогор_проч_потр_АЭС_Кофе">'[1]АЭС бл'!#REF!</definedName>
    <definedName name="Белогор_проч_потр_АЭС_ПКФ">'[1]АЭС бл'!#REF!</definedName>
    <definedName name="Белогор_проч_потр_ЦЭС">[3]ЦЭС!#REF!</definedName>
    <definedName name="Белогор_сельское_хоз_АЭС">'[1]АЭС бл'!#REF!</definedName>
    <definedName name="Белогор_сельское_хоз_АЭС_АМ_бройлер">'[1]АЭС бл'!#REF!</definedName>
    <definedName name="Белогор_сельское_хоз_ЦЭС">[3]ЦЭС!#REF!</definedName>
    <definedName name="Белогор_транспорт_ЦЭС">[3]ЦЭС!#REF!</definedName>
    <definedName name="Белогор_тяга_АЭС">'[1]АЭС бл'!#REF!</definedName>
    <definedName name="Белогор_фед_бюд_ЦЭС">[3]ЦЭС!#REF!</definedName>
    <definedName name="Белогор_энергоучастки_АЭС">'[1]АЭС бл'!#REF!</definedName>
    <definedName name="Белогор_энергоучастки_АЭС_101">'[1]АЭС бл'!#REF!</definedName>
    <definedName name="Белогор_энергоучастки_АЭС_41">'[1]АЭС бл'!#REF!</definedName>
    <definedName name="Белогор_энергоучастки_АЭС_60">'[1]АЭС бл'!#REF!</definedName>
    <definedName name="Белогор_энергоучастки_АЭС_64">'[1]АЭС бл'!#REF!</definedName>
    <definedName name="Белогор_энергоучастки_АЭС_Белогорск">'[1]АЭС бл'!#REF!</definedName>
    <definedName name="Белогор_энергоучастки_АЭС_Белогорье">'[1]АЭС бл'!#REF!</definedName>
    <definedName name="Белогор_энергоучастки_АЭС_Березовка">'[1]АЭС бл'!#REF!</definedName>
    <definedName name="Белогор_энергоучастки_АЭС_Березовка2">'[1]АЭС бл'!#REF!</definedName>
    <definedName name="Белогор_энергоучастки_АЭС_Завитинск.">'[1]АЭС бл'!#REF!</definedName>
    <definedName name="Белогор_энергоучастки_АЭС_Зейский_мост">'[1]АЭС бл'!#REF!</definedName>
    <definedName name="Белогор_энергоучастки_АЭС_МОх_Падь1">'[1]АЭС бл'!#REF!</definedName>
    <definedName name="Белогор_энергоучастки_АЭС_МОх_Падь2">'[1]АЭС бл'!#REF!</definedName>
    <definedName name="Белогор_энергоучастки_АЭС_Призейская">'[1]АЭС бл'!#REF!</definedName>
    <definedName name="Белогор_энергоучастки_АЭС_Среднебелая">'[1]АЭС бл'!#REF!</definedName>
    <definedName name="Белогор_энергоучастки_АЭС_Среднебелая2">'[1]АЭС бл'!#REF!</definedName>
    <definedName name="Белогор_энергоучастки_АЭС_Томичи">'[1]АЭС бл'!#REF!</definedName>
    <definedName name="Благовещ_амурком_энерго_АЭС">'[1]АЭС бл'!#REF!</definedName>
    <definedName name="Благовещ_амурком_энерго_АЭС_Береговая">'[1]АЭС бл'!#REF!</definedName>
    <definedName name="Благовещ_амурком_энерго_АЭС_Ивановка">'[1]АЭС бл'!#REF!</definedName>
    <definedName name="Благовещ_амурком_энерго_АЭС_Ромны">'[1]АЭС бл'!#REF!</definedName>
    <definedName name="Благовещ_амурком_энерго_АЭС_Тамбовка">'[1]АЭС бл'!#REF!</definedName>
    <definedName name="Благовещ_всего_жд_ЦЭС_и_АЭС_тяга">[3]Общая!#REF!</definedName>
    <definedName name="Благовещ_горсети_АЭС">'[1]АЭС бл'!#REF!</definedName>
    <definedName name="Благовещ_горсети_АЭС_ГЭС">'[1]АЭС бл'!#REF!</definedName>
    <definedName name="Благовещ_пром_потреб_АЭС">'[1]АЭС бл'!#REF!</definedName>
    <definedName name="Благовещ_пром_потреб_АЭС_Амуравиа">'[1]АЭС бл'!#REF!</definedName>
    <definedName name="Благовещ_пром_потреб_АЭС_АТБ">'[1]АЭС бл'!#REF!</definedName>
    <definedName name="Благовещ_пром_потреб_АЭС_ГУП">'[1]АЭС бл'!#REF!</definedName>
    <definedName name="Благовещ_пром_потреб_АЭС_ДВУ">'[1]АЭС бл'!#REF!</definedName>
    <definedName name="Благовещ_пром_потреб_АЭС_ПУЛ">'[1]АЭС бл'!#REF!</definedName>
    <definedName name="Благовещ_пром_потреб_АЭС_РТО">'[1]АЭС бл'!#REF!</definedName>
    <definedName name="Благовещ_пром_потреб_АЭС_ТЗК">'[1]АЭС бл'!#REF!</definedName>
    <definedName name="Благовещ_пром_потреб_АЭС_ТУСМ">'[1]АЭС бл'!#REF!</definedName>
    <definedName name="Благовещ_проч_потр_АЭС">'[1]АЭС бл'!#REF!</definedName>
    <definedName name="Благовещ_проч_потр_АЭС_Кофе">'[1]АЭС бл'!#REF!</definedName>
    <definedName name="Благовещ_проч_потр_АЭС_ПКФ">'[1]АЭС бл'!#REF!</definedName>
    <definedName name="Благовещ_сельское_хоз_АЭС">'[1]АЭС бл'!#REF!</definedName>
    <definedName name="Благовещ_сельское_хоз_АЭС_АМ_бройлер">'[1]АЭС бл'!#REF!</definedName>
    <definedName name="Благовещ_тяга_АЭС">'[1]АЭС бл'!#REF!</definedName>
    <definedName name="Благовещ_энергоучастки_АЭС">'[1]АЭС бл'!#REF!</definedName>
    <definedName name="Благовещ_энергоучастки_АЭС_101">'[1]АЭС бл'!#REF!</definedName>
    <definedName name="Благовещ_энергоучастки_АЭС_41">'[1]АЭС бл'!#REF!</definedName>
    <definedName name="Благовещ_энергоучастки_АЭС_60">'[1]АЭС бл'!#REF!</definedName>
    <definedName name="Благовещ_энергоучастки_АЭС_64">'[1]АЭС бл'!#REF!</definedName>
    <definedName name="Благовещ_энергоучастки_АЭС_Белогорск">'[1]АЭС бл'!#REF!</definedName>
    <definedName name="Благовещ_энергоучастки_АЭС_Белогорье">'[1]АЭС бл'!#REF!</definedName>
    <definedName name="Благовещ_энергоучастки_АЭС_Березовка">'[1]АЭС бл'!#REF!</definedName>
    <definedName name="Благовещ_энергоучастки_АЭС_Березовка2">'[1]АЭС бл'!#REF!</definedName>
    <definedName name="Благовещ_энергоучастки_АЭС_Завитинск.">'[1]АЭС бл'!#REF!</definedName>
    <definedName name="Благовещ_энергоучастки_АЭС_Зейский_мост">'[1]АЭС бл'!#REF!</definedName>
    <definedName name="Благовещ_энергоучастки_АЭС_МОх_Падь1">'[1]АЭС бл'!#REF!</definedName>
    <definedName name="Благовещ_энергоучастки_АЭС_МОх_Падь2">'[1]АЭС бл'!#REF!</definedName>
    <definedName name="Благовещ_энергоучастки_АЭС_Призейская">'[1]АЭС бл'!#REF!</definedName>
    <definedName name="Благовещ_энергоучастки_АЭС_Среднебелая">'[1]АЭС бл'!#REF!</definedName>
    <definedName name="Благовещ_энергоучастки_АЭС_Среднебелая2">'[1]АЭС бл'!#REF!</definedName>
    <definedName name="Благовещ_энергоучастки_АЭС_Томичи">'[1]АЭС бл'!#REF!</definedName>
    <definedName name="Всего_АЭС">'[1]АЭС бл'!#REF!</definedName>
    <definedName name="Всего_АЭС_Белогор">'[1]АЭС бл'!#REF!</definedName>
    <definedName name="Всего_АЭС_Благовещ">'[1]АЭС бл'!#REF!</definedName>
    <definedName name="Всего_АЭС_Ивановск">'[1]АЭС бл'!#REF!</definedName>
    <definedName name="Всего_АЭС_Константин">'[1]АЭС бл'!#REF!</definedName>
    <definedName name="Всего_АЭС_Ромненский">'[1]АЭС бл'!#REF!</definedName>
    <definedName name="Всего_АЭС_Тамбовский">'[1]АЭС бл'!#REF!</definedName>
    <definedName name="всего_жд_ЦЭС_и_АЭС_тяга">[3]Общая!#REF!</definedName>
    <definedName name="Всего_население_ЦЭС_и_АЭС_белогор">[3]Общая!#REF!</definedName>
    <definedName name="Всего_население_ЦЭС_и_АЭС_Ромненский">[3]Общая!#REF!</definedName>
    <definedName name="Всего_пит_сеть">'[1]АЭС бл'!#REF!</definedName>
    <definedName name="Всего_по_АЭС_Белогор">[3]Общая!#REF!</definedName>
    <definedName name="Всего_по_АЭС_Ромненский">[3]Общая!#REF!</definedName>
    <definedName name="Всего_по_СП">'[1]АЭС бл'!#REF!</definedName>
    <definedName name="Всего_по_ЦЭС_Белогор">[3]Общая!#REF!</definedName>
    <definedName name="Всего_по_ЦЭС_Ромненский">[3]Общая!#REF!</definedName>
    <definedName name="Всего_проч_потр_ЦЭС_и_АЭС_мест_бюд">[2]Общая!#REF!</definedName>
    <definedName name="Всего_проч_потр_ЦЭС_и_АЭС_мест_бюд_Белогор">[2]Общая!#REF!</definedName>
    <definedName name="Всего_проч_потр_ЦЭС_и_АЭС_мест_бюд_Благовещ">[2]Общая!#REF!</definedName>
    <definedName name="Всего_проч_потр_ЦЭС_и_АЭС_мест_бюд_Ивановск">[2]Общая!#REF!</definedName>
    <definedName name="Всего_проч_потр_ЦЭС_и_АЭС_мест_бюд_Константин">[2]Общая!#REF!</definedName>
    <definedName name="Всего_проч_потр_ЦЭС_и_АЭС_мест_бюд_Ромненский">[2]Общая!#REF!</definedName>
    <definedName name="Всего_проч_потр_ЦЭС_и_АЭС_мест_бюд_Тамбовский">[2]Общая!#REF!</definedName>
    <definedName name="Всего_проч_потр_ЦЭС_и_АЭС_фед_бюд">[2]Общая!#REF!</definedName>
    <definedName name="Всего_проч_потр_ЦЭС_и_АЭС_фед_бюд_Белогор">[2]Общая!#REF!</definedName>
    <definedName name="Всего_проч_потр_ЦЭС_и_АЭС_фед_бюд_Благовещ">[2]Общая!#REF!</definedName>
    <definedName name="Всего_проч_потр_ЦЭС_и_АЭС_фед_бюд_Ивановск">[2]Общая!#REF!</definedName>
    <definedName name="Всего_проч_потр_ЦЭС_и_АЭС_фед_бюд_Константин">[2]Общая!#REF!</definedName>
    <definedName name="Всего_проч_потр_ЦЭС_и_АЭС_фед_бюд_Ромненский">[2]Общая!#REF!</definedName>
    <definedName name="Всего_проч_потр_ЦЭС_и_АЭС_фед_бюд_Тамбовский">[2]Общая!#REF!</definedName>
    <definedName name="Всего_сельс_хоз_ЦЭС_и_АЭС_Белогор">[3]Общая!#REF!</definedName>
    <definedName name="Всего_сельс_хоз_ЦЭС_и_АЭС_Ромненский">[3]Общая!#REF!</definedName>
    <definedName name="Всего_ЦЭС_и_АЭС_Белогор">[3]Общая!#REF!</definedName>
    <definedName name="Всего_ЦЭС_и_АЭС_Ромненский">[3]Общая!#REF!</definedName>
    <definedName name="Горсети_АЭС">'[1]АЭС бл'!#REF!</definedName>
    <definedName name="Горсети_пит_сеть">'[1]АЭС бл'!#REF!</definedName>
    <definedName name="Горсети_пит_сеть_ГЭС">'[1]АЭС бл'!#REF!</definedName>
    <definedName name="Ивановск_амурком_энерго_АЭС">'[1]АЭС бл'!#REF!</definedName>
    <definedName name="Ивановск_амурком_энерго_АЭС_Береговая">'[1]АЭС бл'!#REF!</definedName>
    <definedName name="Ивановск_амурком_энерго_АЭС_Ивановка">'[1]АЭС бл'!#REF!</definedName>
    <definedName name="Ивановск_амурком_энерго_АЭС_Ромны">'[1]АЭС бл'!#REF!</definedName>
    <definedName name="Ивановск_амурком_энерго_АЭС_Тамбовка">'[1]АЭС бл'!#REF!</definedName>
    <definedName name="Ивановск_всего_жд_ЦЭС_и_АЭС_тяга">[3]Общая!#REF!</definedName>
    <definedName name="Ивановск_горсети_АЭС">'[1]АЭС бл'!#REF!</definedName>
    <definedName name="Ивановск_горсети_АЭС_ГЭС">'[1]АЭС бл'!#REF!</definedName>
    <definedName name="Ивановск_пром_потреб_АЭС">'[1]АЭС бл'!#REF!</definedName>
    <definedName name="Ивановск_пром_потреб_АЭС_Амуравиа">'[1]АЭС бл'!#REF!</definedName>
    <definedName name="Ивановск_пром_потреб_АЭС_АТБ">'[1]АЭС бл'!#REF!</definedName>
    <definedName name="Ивановск_пром_потреб_АЭС_ГУП">'[1]АЭС бл'!#REF!</definedName>
    <definedName name="Ивановск_пром_потреб_АЭС_ДВУ">'[1]АЭС бл'!#REF!</definedName>
    <definedName name="Ивановск_пром_потреб_АЭС_ПУЛ">'[1]АЭС бл'!#REF!</definedName>
    <definedName name="Ивановск_пром_потреб_АЭС_РТО">'[1]АЭС бл'!#REF!</definedName>
    <definedName name="Ивановск_пром_потреб_АЭС_ТЗК">'[1]АЭС бл'!#REF!</definedName>
    <definedName name="Ивановск_пром_потреб_АЭС_ТУСМ">'[1]АЭС бл'!#REF!</definedName>
    <definedName name="Ивановск_проч_потр_АЭС">'[1]АЭС бл'!#REF!</definedName>
    <definedName name="Ивановск_проч_потр_АЭС_Кофе">'[1]АЭС бл'!#REF!</definedName>
    <definedName name="Ивановск_проч_потр_АЭС_ПКФ">'[1]АЭС бл'!#REF!</definedName>
    <definedName name="Ивановск_сельское_хоз_АЭС">'[1]АЭС бл'!#REF!</definedName>
    <definedName name="Ивановск_сельское_хоз_АЭС_АМ_бройлер">'[1]АЭС бл'!#REF!</definedName>
    <definedName name="Ивановск_тяга_АЭС">'[1]АЭС бл'!#REF!</definedName>
    <definedName name="Ивановск_энергоучастки_АЭС">'[1]АЭС бл'!#REF!</definedName>
    <definedName name="Ивановск_энергоучастки_АЭС_101">'[1]АЭС бл'!#REF!</definedName>
    <definedName name="Ивановск_энергоучастки_АЭС_41">'[1]АЭС бл'!#REF!</definedName>
    <definedName name="Ивановск_энергоучастки_АЭС_60">'[1]АЭС бл'!#REF!</definedName>
    <definedName name="Ивановск_энергоучастки_АЭС_64">'[1]АЭС бл'!#REF!</definedName>
    <definedName name="Ивановск_энергоучастки_АЭС_Белогорск">'[1]АЭС бл'!#REF!</definedName>
    <definedName name="Ивановск_энергоучастки_АЭС_Белогорье">'[1]АЭС бл'!#REF!</definedName>
    <definedName name="Ивановск_энергоучастки_АЭС_Березовка">'[1]АЭС бл'!#REF!</definedName>
    <definedName name="Ивановск_энергоучастки_АЭС_Березовка2">'[1]АЭС бл'!#REF!</definedName>
    <definedName name="Ивановск_энергоучастки_АЭС_Завитинск.">'[1]АЭС бл'!#REF!</definedName>
    <definedName name="Ивановск_энергоучастки_АЭС_Зейский_мост">'[1]АЭС бл'!#REF!</definedName>
    <definedName name="Ивановск_энергоучастки_АЭС_МОх_Падь1">'[1]АЭС бл'!#REF!</definedName>
    <definedName name="Ивановск_энергоучастки_АЭС_МОх_Падь2">'[1]АЭС бл'!#REF!</definedName>
    <definedName name="Ивановск_энергоучастки_АЭС_Призейская">'[1]АЭС бл'!#REF!</definedName>
    <definedName name="Ивановск_энергоучастки_АЭС_Среднебелая">'[1]АЭС бл'!#REF!</definedName>
    <definedName name="Ивановск_энергоучастки_АЭС_Среднебелая2">'[1]АЭС бл'!#REF!</definedName>
    <definedName name="Ивановск_энергоучастки_АЭС_Томичи">'[1]АЭС бл'!#REF!</definedName>
    <definedName name="Константин_амурком_энерго_АЭС">'[1]АЭС бл'!#REF!</definedName>
    <definedName name="Константин_амурком_энерго_АЭС_Береговая">'[1]АЭС бл'!#REF!</definedName>
    <definedName name="Константин_амурком_энерго_АЭС_Ивановка">'[1]АЭС бл'!#REF!</definedName>
    <definedName name="Константин_амурком_энерго_АЭС_Ромны">'[1]АЭС бл'!#REF!</definedName>
    <definedName name="Константин_амурком_энерго_АЭС_Тамбовка">'[1]АЭС бл'!#REF!</definedName>
    <definedName name="Константин_всего_жд_ЦЭС_и_АЭС_тяга">[3]Общая!#REF!</definedName>
    <definedName name="Константин_горсети_АЭС">'[1]АЭС бл'!#REF!</definedName>
    <definedName name="Константин_горсети_АЭС_ГЭС">'[1]АЭС бл'!#REF!</definedName>
    <definedName name="Константин_пром_потреб_АЭС">'[1]АЭС бл'!#REF!</definedName>
    <definedName name="Константин_пром_потреб_АЭС_Амуравиа">'[1]АЭС бл'!#REF!</definedName>
    <definedName name="Константин_пром_потреб_АЭС_АТБ">'[1]АЭС бл'!#REF!</definedName>
    <definedName name="Константин_пром_потреб_АЭС_ГУП">'[1]АЭС бл'!#REF!</definedName>
    <definedName name="Константин_пром_потреб_АЭС_ДВУ">'[1]АЭС бл'!#REF!</definedName>
    <definedName name="Константин_пром_потреб_АЭС_ПУЛ">'[1]АЭС бл'!#REF!</definedName>
    <definedName name="Константин_пром_потреб_АЭС_РТО">'[1]АЭС бл'!#REF!</definedName>
    <definedName name="Константин_пром_потреб_АЭС_ТЗК">'[1]АЭС бл'!#REF!</definedName>
    <definedName name="Константин_пром_потреб_АЭС_ТУСМ">'[1]АЭС бл'!#REF!</definedName>
    <definedName name="Константин_проч_потр_АЭС">'[1]АЭС бл'!#REF!</definedName>
    <definedName name="Константин_проч_потр_АЭС_Кофе">'[1]АЭС бл'!#REF!</definedName>
    <definedName name="Константин_проч_потр_АЭС_ПКФ">'[1]АЭС бл'!#REF!</definedName>
    <definedName name="Константин_сельское_хоз_АЭС">'[1]АЭС бл'!#REF!</definedName>
    <definedName name="Константин_сельское_хоз_АЭС_АМ_бройлер">'[1]АЭС бл'!#REF!</definedName>
    <definedName name="Константин_тяга_АЭС">'[1]АЭС бл'!#REF!</definedName>
    <definedName name="Константин_энергоучастки_АЭС">'[1]АЭС бл'!#REF!</definedName>
    <definedName name="Константин_энергоучастки_АЭС_101">'[1]АЭС бл'!#REF!</definedName>
    <definedName name="Константин_энергоучастки_АЭС_41">'[1]АЭС бл'!#REF!</definedName>
    <definedName name="Константин_энергоучастки_АЭС_60">'[1]АЭС бл'!#REF!</definedName>
    <definedName name="Константин_энергоучастки_АЭС_64">'[1]АЭС бл'!#REF!</definedName>
    <definedName name="Константин_энергоучастки_АЭС_Белогорск">'[1]АЭС бл'!#REF!</definedName>
    <definedName name="Константин_энергоучастки_АЭС_Белогорье">'[1]АЭС бл'!#REF!</definedName>
    <definedName name="Константин_энергоучастки_АЭС_Березовка">'[1]АЭС бл'!#REF!</definedName>
    <definedName name="Константин_энергоучастки_АЭС_Березовка2">'[1]АЭС бл'!#REF!</definedName>
    <definedName name="Константин_энергоучастки_АЭС_Зейский_мост">'[1]АЭС бл'!#REF!</definedName>
    <definedName name="Константин_энергоучастки_АЭС_МОх_Падь1">'[1]АЭС бл'!#REF!</definedName>
    <definedName name="Константин_энергоучастки_АЭС_МОх_Падь2">'[1]АЭС бл'!#REF!</definedName>
    <definedName name="Константин_энергоучастки_АЭС_Призейская">'[1]АЭС бл'!#REF!</definedName>
    <definedName name="Константин_энергоучастки_АЭС_Среднебелая">'[1]АЭС бл'!#REF!</definedName>
    <definedName name="Константин_энергоучастки_АЭС_Среднебелая2">'[1]АЭС бл'!#REF!</definedName>
    <definedName name="Константин_энергоучастки_АЭС_Томичи">'[1]АЭС бл'!#REF!</definedName>
    <definedName name="Местный_бюджет_пит_сеть_АЭС_и_ЦЭС">[2]Общая!#REF!</definedName>
    <definedName name="Небалансы">#REF!</definedName>
    <definedName name="_xlnm.Print_Area" localSheetId="0">'Приложение 9'!$A$1:$E$26</definedName>
    <definedName name="омненский_энергоучастки_АЭС_Завитинск.">'[1]АЭС бл'!#REF!</definedName>
    <definedName name="онстантин_энергоучастки_АЭС_Завитинск.">'[1]АЭС бл'!#REF!</definedName>
    <definedName name="Пит_сеть_АЭС_и_ЦЭС_по_АЭС">[2]Общая!#REF!</definedName>
    <definedName name="Пооч_потр_АЭС">'[1]АЭС бл'!#REF!</definedName>
    <definedName name="Потр_по_ЦЭС_пит_сеть_АЭС_и_ЦЭС">[2]Общая!#REF!</definedName>
    <definedName name="пп">#REF!</definedName>
    <definedName name="Пром_потр_пит_сеть_Амуравиа">'[1]АЭС бл'!#REF!</definedName>
    <definedName name="Пром_потр_пит_сеть_АТБ">'[1]АЭС бл'!#REF!</definedName>
    <definedName name="Пром_потр_пит_сеть_ГУП">'[1]АЭС бл'!#REF!</definedName>
    <definedName name="Пром_потр_пит_сеть_ДВУ">'[1]АЭС бл'!#REF!</definedName>
    <definedName name="Пром_потр_пит_сеть_ПУЛ">'[1]АЭС бл'!#REF!</definedName>
    <definedName name="Пром_потр_пит_сеть_РТО">'[1]АЭС бл'!#REF!</definedName>
    <definedName name="Пром_потр_пит_сеть_ТЗК">'[1]АЭС бл'!#REF!</definedName>
    <definedName name="Пром_потр_пит_сеть_ТУСМ">'[1]АЭС бл'!#REF!</definedName>
    <definedName name="Пром_потре_пит_сеть">'[1]АЭС бл'!#REF!</definedName>
    <definedName name="Пром_потреб_АЭС">'[1]АЭС бл'!#REF!</definedName>
    <definedName name="Проч_потр_поАЭС_ЦЭС_и_АЭС">[2]Общая!#REF!</definedName>
    <definedName name="Проч_потр_поАЭС_ЦЭС_и_АЭС_Аэропорт">[2]Общая!#REF!</definedName>
    <definedName name="Проч_потр_поАЭС_ЦЭС_и_АЭС_Аэропорт_Белогор">[2]Общая!#REF!</definedName>
    <definedName name="Проч_потр_поАЭС_ЦЭС_и_АЭС_Аэропорт_Благовещ">[2]Общая!#REF!</definedName>
    <definedName name="Проч_потр_поАЭС_ЦЭС_и_АЭС_Аэропорт_Ивановск">[2]Общая!#REF!</definedName>
    <definedName name="Проч_потр_поАЭС_ЦЭС_и_АЭС_Аэропорт_Константин">[2]Общая!#REF!</definedName>
    <definedName name="Проч_потр_поАЭС_ЦЭС_и_АЭС_Аэропорт_Ромненский">[2]Общая!#REF!</definedName>
    <definedName name="Проч_потр_поАЭС_ЦЭС_и_АЭС_Аэропорт_Тамбовский">[2]Общая!#REF!</definedName>
    <definedName name="Проч_потр_поАЭС_ЦЭС_и_АЭС_элекс">[2]Общая!#REF!</definedName>
    <definedName name="Проч_потр_поАЭС_ЦЭС_и_АЭС_Элекс_Белогор">[2]Общая!#REF!</definedName>
    <definedName name="Проч_потр_поАЭС_ЦЭС_и_АЭС_Элекс_Благовещ">[2]Общая!#REF!</definedName>
    <definedName name="Проч_потр_поАЭС_ЦЭС_и_АЭС_Элекс_Ивановск">[2]Общая!#REF!</definedName>
    <definedName name="Проч_потр_поАЭС_ЦЭС_и_АЭС_Элекс_Константин">[2]Общая!#REF!</definedName>
    <definedName name="Проч_потр_поАЭС_ЦЭС_и_АЭС_Элекс_Ромненский">[2]Общая!#REF!</definedName>
    <definedName name="Проч_потр_поАЭС_ЦЭС_и_АЭС_Элекс_Тамбовский">[2]Общая!#REF!</definedName>
    <definedName name="Проч_потр_поЦЭС_ЦЭС_и_АЭС">[2]Общая!#REF!</definedName>
    <definedName name="Проч_потр_поЦЭС_ЦЭС_и_АЭС_мест_бюд">[2]Общая!#REF!</definedName>
    <definedName name="Проч_потр_поЦЭС_ЦЭС_и_АЭС_проч_потр">[2]Общая!#REF!</definedName>
    <definedName name="Проч_потр_поЦЭС_ЦЭС_и_АЭС_проч_потр_Белогор">[2]Общая!#REF!</definedName>
    <definedName name="Проч_потр_поЦЭС_ЦЭС_и_АЭС_проч_потр_Благовещ">[2]Общая!#REF!</definedName>
    <definedName name="Проч_потр_поЦЭС_ЦЭС_и_АЭС_проч_потр_Ивановск">[2]Общая!#REF!</definedName>
    <definedName name="Проч_потр_поЦЭС_ЦЭС_и_АЭС_проч_потр_Константин">[2]Общая!#REF!</definedName>
    <definedName name="Проч_потр_поЦЭС_ЦЭС_и_АЭС_проч_потр_Ромненский">[2]Общая!#REF!</definedName>
    <definedName name="Проч_потр_поЦЭС_ЦЭС_и_АЭС_проч_потр_Тамбовский">[2]Общая!#REF!</definedName>
    <definedName name="Проч_потр_поЦЭС_ЦЭС_и_АЭС_фед_бюд">[2]Общая!#REF!</definedName>
    <definedName name="Проч_потр_ЦЭС_и_АЭС_Белогор">[3]Общая!#REF!</definedName>
    <definedName name="Проч_потр_ЦЭС_и_АЭС_Ромненский">[3]Общая!#REF!</definedName>
    <definedName name="Проч_потребители_пит_сеть">'[1]АЭС бл'!#REF!</definedName>
    <definedName name="Проч_потребители_пит_сеть_Кафе">'[1]АЭС бл'!#REF!</definedName>
    <definedName name="Проч_потребители_пит_сеть_ПКФ">'[1]АЭС бл'!#REF!</definedName>
    <definedName name="Прочие_потребители_пит_сеть_АЭС_и_ЦЭС">[2]Общая!#REF!</definedName>
    <definedName name="Ромненский_амурком_энерго_АЭС">'[1]АЭС бл'!#REF!</definedName>
    <definedName name="Ромненский_амурком_энерго_АЭС_Береговая">'[1]АЭС бл'!#REF!</definedName>
    <definedName name="Ромненский_амурком_энерго_АЭС_Ивановка">'[1]АЭС бл'!#REF!</definedName>
    <definedName name="Ромненский_амурком_энерго_АЭС_Ромны">'[1]АЭС бл'!#REF!</definedName>
    <definedName name="Ромненский_амурком_энерго_АЭС_Тамбовка">'[1]АЭС бл'!#REF!</definedName>
    <definedName name="Ромненский_всего_жд_ЦЭС_и_АЭС_тяга">[3]Общая!#REF!</definedName>
    <definedName name="Ромненский_всего_жд_ЦЭС_и_АЭС_энергоучастки">[3]Общая!#REF!</definedName>
    <definedName name="Ромненский_всего_пром_потреб_ЦЭС_и_АЭС">[3]Общая!#REF!</definedName>
    <definedName name="Ромненский_всего_ЦЭС">[3]ЦЭС!#REF!</definedName>
    <definedName name="Ромненский_горсети_АЭС">'[1]АЭС бл'!#REF!</definedName>
    <definedName name="Ромненский_горсети_АЭС_ГЭС">'[1]АЭС бл'!#REF!</definedName>
    <definedName name="Ромненский_мест_бюд_ЦЭС">[3]ЦЭС!#REF!</definedName>
    <definedName name="Ромненский_население_ЦЭС">[3]ЦЭС!#REF!</definedName>
    <definedName name="Ромненский_перепродавцы_ЦЭС">[3]ЦЭС!#REF!</definedName>
    <definedName name="Ромненский_перепродавцы_ЦЭС_и_АЭС_амурком_энерго">[3]Общая!#REF!</definedName>
    <definedName name="Ромненский_перепродавцы_ЦЭС_и_АЭС_горсети">[3]Общая!#REF!</definedName>
    <definedName name="Ромненский_пром_потр_ЦЭС">[3]ЦЭС!#REF!</definedName>
    <definedName name="Ромненский_пром_потреб_АЭС">'[1]АЭС бл'!#REF!</definedName>
    <definedName name="Ромненский_пром_потреб_АЭС_Амуравиа">'[1]АЭС бл'!#REF!</definedName>
    <definedName name="Ромненский_пром_потреб_АЭС_АТБ">'[1]АЭС бл'!#REF!</definedName>
    <definedName name="Ромненский_пром_потреб_АЭС_ГУП">'[1]АЭС бл'!#REF!</definedName>
    <definedName name="Ромненский_пром_потреб_АЭС_ДВУ">'[1]АЭС бл'!#REF!</definedName>
    <definedName name="Ромненский_пром_потреб_АЭС_ПУЛ">'[1]АЭС бл'!#REF!</definedName>
    <definedName name="Ромненский_пром_потреб_АЭС_РТО">'[1]АЭС бл'!#REF!</definedName>
    <definedName name="Ромненский_пром_потреб_АЭС_ТЗК">'[1]АЭС бл'!#REF!</definedName>
    <definedName name="Ромненский_пром_потреб_АЭС_ТУСМ">'[1]АЭС бл'!#REF!</definedName>
    <definedName name="Ромненский_проч_потр_АЭС">'[1]АЭС бл'!#REF!</definedName>
    <definedName name="Ромненский_проч_потр_АЭС_Кофе">'[1]АЭС бл'!#REF!</definedName>
    <definedName name="Ромненский_проч_потр_АЭС_ПКФ">'[1]АЭС бл'!#REF!</definedName>
    <definedName name="Ромненский_проч_потр_ЦЭС">[3]ЦЭС!#REF!</definedName>
    <definedName name="Ромненский_сельское_хоз_АЭС">'[1]АЭС бл'!#REF!</definedName>
    <definedName name="Ромненский_сельское_хоз_АЭС_АМ_бройлер">'[1]АЭС бл'!#REF!</definedName>
    <definedName name="Ромненский_сельское_хоз_ЦЭС">[3]ЦЭС!#REF!</definedName>
    <definedName name="Ромненский_транспорт_ЦЭС">[3]ЦЭС!#REF!</definedName>
    <definedName name="Ромненский_тяга_АЭС">'[1]АЭС бл'!#REF!</definedName>
    <definedName name="Ромненский_фед_бюд_ЦЭС">[3]ЦЭС!#REF!</definedName>
    <definedName name="Ромненский_энергоучастки_АЭС">'[1]АЭС бл'!#REF!</definedName>
    <definedName name="Ромненский_энергоучастки_АЭС_101">'[1]АЭС бл'!#REF!</definedName>
    <definedName name="Ромненский_энергоучастки_АЭС_41">'[1]АЭС бл'!#REF!</definedName>
    <definedName name="Ромненский_энергоучастки_АЭС_60">'[1]АЭС бл'!#REF!</definedName>
    <definedName name="Ромненский_энергоучастки_АЭС_64">'[1]АЭС бл'!#REF!</definedName>
    <definedName name="Ромненский_энергоучастки_АЭС_Белогорск">'[1]АЭС бл'!#REF!</definedName>
    <definedName name="Ромненский_энергоучастки_АЭС_Белогорье">'[1]АЭС бл'!#REF!</definedName>
    <definedName name="Ромненский_энергоучастки_АЭС_Березовка">'[1]АЭС бл'!#REF!</definedName>
    <definedName name="Ромненский_энергоучастки_АЭС_Березовка2">'[1]АЭС бл'!#REF!</definedName>
    <definedName name="Ромненский_энергоучастки_АЭС_Зейский_мост">'[1]АЭС бл'!#REF!</definedName>
    <definedName name="Ромненский_энергоучастки_АЭС_МОх_Падь1">'[1]АЭС бл'!#REF!</definedName>
    <definedName name="Ромненский_энергоучастки_АЭС_МОх_Падь2">'[1]АЭС бл'!#REF!</definedName>
    <definedName name="Ромненский_энергоучастки_АЭС_Призейская">'[1]АЭС бл'!#REF!</definedName>
    <definedName name="Ромненский_энергоучастки_АЭС_Среднебелая">'[1]АЭС бл'!#REF!</definedName>
    <definedName name="Ромненский_энергоучастки_АЭС_Среднебелая2">'[1]АЭС бл'!#REF!</definedName>
    <definedName name="Ромненский_энергоучастки_АЭС_Томичи">'[1]АЭС бл'!#REF!</definedName>
    <definedName name="Сельское_хоз_АЭС">'[1]АЭС бл'!#REF!</definedName>
    <definedName name="Сельское_хозяйство_пит_сеть">'[1]АЭС бл'!#REF!</definedName>
    <definedName name="Сельское_хозяйство_пит_сеть_бройлер">'[1]АЭС бл'!#REF!</definedName>
    <definedName name="Тамбовский_амурком_энерго_АЭС">'[1]АЭС бл'!#REF!</definedName>
    <definedName name="Тамбовский_амурком_энерго_АЭС_Береговая">'[1]АЭС бл'!#REF!</definedName>
    <definedName name="Тамбовский_амурком_энерго_АЭС_Ивановка">'[1]АЭС бл'!#REF!</definedName>
    <definedName name="Тамбовский_амурком_энерго_АЭС_Ромны">'[1]АЭС бл'!#REF!</definedName>
    <definedName name="Тамбовский_амурком_энерго_АЭС_Тамбовка">'[1]АЭС бл'!#REF!</definedName>
    <definedName name="Тамбовский_всего_жд_ЦЭС_и_АЭС_тяга">[3]Общая!#REF!</definedName>
    <definedName name="Тамбовский_горсети_АЭС">'[1]АЭС бл'!#REF!</definedName>
    <definedName name="Тамбовский_горсети_АЭС_ГЭС">'[1]АЭС бл'!#REF!</definedName>
    <definedName name="Тамбовский_пром_потреб_АЭС">'[1]АЭС бл'!#REF!</definedName>
    <definedName name="Тамбовский_пром_потреб_АЭС_Амуравиа">'[1]АЭС бл'!#REF!</definedName>
    <definedName name="Тамбовский_пром_потреб_АЭС_АТБ">'[1]АЭС бл'!#REF!</definedName>
    <definedName name="Тамбовский_пром_потреб_АЭС_ГУП">'[1]АЭС бл'!#REF!</definedName>
    <definedName name="Тамбовский_пром_потреб_АЭС_ДВУ">'[1]АЭС бл'!#REF!</definedName>
    <definedName name="Тамбовский_пром_потреб_АЭС_ПУЛ">'[1]АЭС бл'!#REF!</definedName>
    <definedName name="Тамбовский_пром_потреб_АЭС_РТО">'[1]АЭС бл'!#REF!</definedName>
    <definedName name="Тамбовский_пром_потреб_АЭС_ТЗК">'[1]АЭС бл'!#REF!</definedName>
    <definedName name="Тамбовский_пром_потреб_АЭС_ТУСМ">'[1]АЭС бл'!#REF!</definedName>
    <definedName name="Тамбовский_проч_потр_АЭС">'[1]АЭС бл'!#REF!</definedName>
    <definedName name="Тамбовский_проч_потр_АЭС_Кофе">'[1]АЭС бл'!#REF!</definedName>
    <definedName name="Тамбовский_сельское_хоз_АЭС">'[1]АЭС бл'!#REF!</definedName>
    <definedName name="Тамбовский_сельское_хоз_АЭС_АМ_бройлер">'[1]АЭС бл'!#REF!</definedName>
    <definedName name="Тамбовский_тяга_АЭС">'[1]АЭС бл'!#REF!</definedName>
    <definedName name="Тамбовский_энергоучастки_АЭС">'[1]АЭС бл'!#REF!</definedName>
    <definedName name="Тамбовский_энергоучастки_АЭС_101">'[1]АЭС бл'!#REF!</definedName>
    <definedName name="Тамбовский_энергоучастки_АЭС_41">'[1]АЭС бл'!#REF!</definedName>
    <definedName name="Тамбовский_энергоучастки_АЭС_60">'[1]АЭС бл'!#REF!</definedName>
    <definedName name="Тамбовский_энергоучастки_АЭС_64">'[1]АЭС бл'!#REF!</definedName>
    <definedName name="Тамбовский_энергоучастки_АЭС_Белогорск">'[1]АЭС бл'!#REF!</definedName>
    <definedName name="Тамбовский_энергоучастки_АЭС_Белогорье">'[1]АЭС бл'!#REF!</definedName>
    <definedName name="Тамбовский_энергоучастки_АЭС_Березовка">'[1]АЭС бл'!#REF!</definedName>
    <definedName name="Тамбовский_энергоучастки_АЭС_Березовка2">'[1]АЭС бл'!#REF!</definedName>
    <definedName name="Тамбовский_энергоучастки_АЭС_Завитинск.">'[1]АЭС бл'!#REF!</definedName>
    <definedName name="Тамбовский_энергоучастки_АЭС_Зейский_мост">'[1]АЭС бл'!#REF!</definedName>
    <definedName name="Тамбовский_энергоучастки_АЭС_МОх_Падь1">'[1]АЭС бл'!#REF!</definedName>
    <definedName name="Тамбовский_энергоучастки_АЭС_МОх_Падь2">'[1]АЭС бл'!#REF!</definedName>
    <definedName name="Тамбовский_энергоучастки_АЭС_Призейская">'[1]АЭС бл'!#REF!</definedName>
    <definedName name="Тамбовский_энергоучастки_АЭС_Среднебелая">'[1]АЭС бл'!#REF!</definedName>
    <definedName name="Тамбовский_энергоучастки_АЭС_Среднебелая2">'[1]АЭС бл'!#REF!</definedName>
    <definedName name="Тамбовский_энергоучастки_АЭС_Томичи">'[1]АЭС бл'!#REF!</definedName>
    <definedName name="Тамбовсккий_проч_потр_АЭС_ПКФ">'[1]АЭС бл'!#REF!</definedName>
    <definedName name="Тяга_АЭС">'[1]АЭС бл'!#REF!</definedName>
    <definedName name="Тяга_пит_сеть">'[1]АЭС бл'!#REF!</definedName>
    <definedName name="Тяга_пит_сеть_АЭС_и_ЦЭС">[3]Общая!#REF!</definedName>
    <definedName name="Федеральный_бюджет_пит_сеть_АЭС_и_ЦЭС">[2]Общая!#REF!</definedName>
    <definedName name="Элекс_пит_сеть_АЭС_и_ЦЭС">[2]Общая!#REF!</definedName>
    <definedName name="Энергоучастки_АЭС">'[1]АЭС бл'!#REF!</definedName>
    <definedName name="Энергоучастки_пит_сеть">'[1]АЭС бл'!#REF!</definedName>
    <definedName name="Энергоучастки_пит_сеть_101">'[1]АЭС бл'!#REF!</definedName>
    <definedName name="Энергоучастки_пит_сеть_41">'[1]АЭС бл'!#REF!</definedName>
    <definedName name="Энергоучастки_пит_сеть_60">'[1]АЭС бл'!#REF!</definedName>
    <definedName name="Энергоучастки_пит_сеть_64">'[1]АЭС бл'!#REF!</definedName>
    <definedName name="Энергоучастки_пит_сеть_Белогорск">'[1]АЭС бл'!#REF!</definedName>
    <definedName name="Энергоучастки_пит_сеть_Белогорье">'[1]АЭС бл'!#REF!</definedName>
    <definedName name="Энергоучастки_пит_сеть_Березовка">'[1]АЭС бл'!#REF!</definedName>
    <definedName name="Энергоучастки_пит_сеть_Березовка2">'[1]АЭС бл'!#REF!</definedName>
    <definedName name="Энергоучастки_пит_сеть_Завитинский">'[1]АЭС бл'!#REF!</definedName>
    <definedName name="Энергоучастки_пит_сеть_Зейский_мост">'[1]АЭС бл'!#REF!</definedName>
    <definedName name="Энергоучастки_пит_сеть_Мох_Падь_1">'[1]АЭС бл'!#REF!</definedName>
    <definedName name="Энергоучастки_пит_сеть_Мох_Падь_2">'[1]АЭС бл'!#REF!</definedName>
    <definedName name="Энергоучастки_пит_сеть_Призейская">'[1]АЭС бл'!#REF!</definedName>
    <definedName name="Энергоучастки_пит_сеть_Среднебелая">'[1]АЭС бл'!#REF!</definedName>
    <definedName name="Энергоучастки_пит_сеть_Среднебелая2">'[1]АЭС бл'!#REF!</definedName>
    <definedName name="Энергоучастки_пит_сеть_Томичи">'[1]АЭС бл'!#REF!</definedName>
  </definedNames>
  <calcPr calcId="145621"/>
</workbook>
</file>

<file path=xl/calcChain.xml><?xml version="1.0" encoding="utf-8"?>
<calcChain xmlns="http://schemas.openxmlformats.org/spreadsheetml/2006/main">
  <c r="E22" i="23" l="1"/>
  <c r="D23" i="23" l="1"/>
  <c r="E25" i="23"/>
  <c r="E21" i="23"/>
  <c r="E20" i="23"/>
  <c r="E23" i="23" s="1"/>
  <c r="D20" i="23"/>
  <c r="C22" i="23"/>
  <c r="C21" i="23"/>
  <c r="C20" i="23"/>
  <c r="C23" i="23" s="1"/>
  <c r="E17" i="23"/>
  <c r="E16" i="23"/>
  <c r="E15" i="23"/>
  <c r="E14" i="23"/>
  <c r="E13" i="23"/>
  <c r="E12" i="23"/>
  <c r="E11" i="23"/>
  <c r="E10" i="23"/>
  <c r="E9" i="23"/>
  <c r="D9" i="23"/>
  <c r="D18" i="23" s="1"/>
  <c r="C25" i="23"/>
  <c r="C26" i="23" s="1"/>
  <c r="C17" i="23"/>
  <c r="C16" i="23"/>
  <c r="C15" i="23"/>
  <c r="C14" i="23"/>
  <c r="C13" i="23"/>
  <c r="C12" i="23"/>
  <c r="C11" i="23"/>
  <c r="C18" i="23" s="1"/>
  <c r="C10" i="23"/>
  <c r="C9" i="23"/>
  <c r="B25" i="23"/>
  <c r="B22" i="23"/>
  <c r="B21" i="23"/>
  <c r="B20" i="23"/>
  <c r="B23" i="23" s="1"/>
  <c r="B17" i="23"/>
  <c r="B16" i="23"/>
  <c r="B15" i="23"/>
  <c r="B14" i="23"/>
  <c r="B13" i="23"/>
  <c r="B12" i="23"/>
  <c r="B11" i="23"/>
  <c r="B10" i="23"/>
  <c r="B9" i="23"/>
  <c r="B18" i="23" s="1"/>
  <c r="B26" i="23" l="1"/>
  <c r="D26" i="23"/>
  <c r="E18" i="23"/>
  <c r="E26" i="23" s="1"/>
</calcChain>
</file>

<file path=xl/sharedStrings.xml><?xml version="1.0" encoding="utf-8"?>
<sst xmlns="http://schemas.openxmlformats.org/spreadsheetml/2006/main" count="26" uniqueCount="26">
  <si>
    <t xml:space="preserve">Наименование </t>
  </si>
  <si>
    <t>Приложение № 9 к Регламенту</t>
  </si>
  <si>
    <t>Итого Красноармейский муниципальный район</t>
  </si>
  <si>
    <t>Тернейский муниципальный район</t>
  </si>
  <si>
    <t>пгт. Терней</t>
  </si>
  <si>
    <t>с. Малая Кема</t>
  </si>
  <si>
    <t>с. Амгу</t>
  </si>
  <si>
    <t>с. Максимовка</t>
  </si>
  <si>
    <t>с. Усть-Соболевка</t>
  </si>
  <si>
    <t>пгт. Светлая</t>
  </si>
  <si>
    <t>с. Перетычиха, с. Единка</t>
  </si>
  <si>
    <t>с. Самарга</t>
  </si>
  <si>
    <t>с. Агзу</t>
  </si>
  <si>
    <t>Красноармейский муниципальный район</t>
  </si>
  <si>
    <t>с. Дальний Кут, с. Дерсу</t>
  </si>
  <si>
    <t>с. Лимонники</t>
  </si>
  <si>
    <t>с. Метеоритное</t>
  </si>
  <si>
    <t>с. Поляны, с. Мартынова Поляна</t>
  </si>
  <si>
    <t>Итого Тернейский муниципальный район</t>
  </si>
  <si>
    <t>Дальнереченский муниципальный район</t>
  </si>
  <si>
    <t>Итого КГУП "Примтеплоэнерго"</t>
  </si>
  <si>
    <t>Расход электроэнергии на собственные и хозяйственные нужды генерирующего оборудования при выработке электрической энергии по ДЭС участков электроснабжения
КГУП "Примтеплоэнерго"</t>
  </si>
  <si>
    <t>Факт                    Расход электроэнергии на хоз.нужды за  2016 год (тыс.кВтч)</t>
  </si>
  <si>
    <t>Факт                Расход электроэнергии на собственные нужды за 2016 год (тыс.кВтч)</t>
  </si>
  <si>
    <t>План                    Расход электроэнергии на хоз.нужды за 2016 год (тыс.кВтч)</t>
  </si>
  <si>
    <t>План                Расход электроэнергии на собственные нужды за 2016 год  (тыс.кВтч)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</si>
</sst>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[$€-1]_-;\-* #,##0.00[$€-1]_-;_-* &quot;-&quot;??[$€-1]_-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4" fontId="7" fillId="3" borderId="5" applyBorder="0">
      <alignment horizontal="right"/>
    </xf>
    <xf numFmtId="4" fontId="7" fillId="2" borderId="0" applyFont="0" applyBorder="0">
      <alignment horizontal="right"/>
    </xf>
    <xf numFmtId="0" fontId="3" fillId="0" borderId="0"/>
    <xf numFmtId="0" fontId="1" fillId="0" borderId="0"/>
  </cellStyleXfs>
  <cellXfs count="56">
    <xf numFmtId="0" fontId="0" fillId="0" borderId="0" xfId="0"/>
    <xf numFmtId="0" fontId="8" fillId="0" borderId="0" xfId="14" applyFont="1"/>
    <xf numFmtId="0" fontId="8" fillId="0" borderId="0" xfId="14" applyFont="1" applyAlignment="1">
      <alignment vertical="center"/>
    </xf>
    <xf numFmtId="0" fontId="8" fillId="0" borderId="0" xfId="14" applyFont="1" applyAlignment="1">
      <alignment horizontal="center" vertical="center"/>
    </xf>
    <xf numFmtId="0" fontId="8" fillId="0" borderId="5" xfId="14" applyFont="1" applyBorder="1" applyAlignment="1">
      <alignment horizontal="center" vertical="center"/>
    </xf>
    <xf numFmtId="0" fontId="8" fillId="0" borderId="2" xfId="14" applyFont="1" applyBorder="1" applyAlignment="1">
      <alignment horizontal="center" vertical="center"/>
    </xf>
    <xf numFmtId="165" fontId="8" fillId="0" borderId="5" xfId="14" applyNumberFormat="1" applyFont="1" applyBorder="1" applyAlignment="1">
      <alignment horizontal="center" vertical="center"/>
    </xf>
    <xf numFmtId="0" fontId="10" fillId="0" borderId="14" xfId="14" applyFont="1" applyBorder="1" applyAlignment="1">
      <alignment horizontal="center" vertical="center" wrapText="1"/>
    </xf>
    <xf numFmtId="0" fontId="10" fillId="0" borderId="15" xfId="14" applyFont="1" applyBorder="1" applyAlignment="1">
      <alignment horizontal="center" vertical="center" wrapText="1"/>
    </xf>
    <xf numFmtId="0" fontId="10" fillId="0" borderId="16" xfId="14" applyFont="1" applyBorder="1" applyAlignment="1">
      <alignment horizontal="center" vertical="center" wrapText="1"/>
    </xf>
    <xf numFmtId="0" fontId="8" fillId="0" borderId="1" xfId="14" applyFont="1" applyBorder="1" applyAlignment="1">
      <alignment horizontal="left" vertical="center" wrapText="1"/>
    </xf>
    <xf numFmtId="0" fontId="8" fillId="0" borderId="4" xfId="14" applyFont="1" applyBorder="1" applyAlignment="1">
      <alignment horizontal="left" vertical="center" wrapText="1"/>
    </xf>
    <xf numFmtId="0" fontId="8" fillId="0" borderId="4" xfId="14" applyFont="1" applyFill="1" applyBorder="1" applyAlignment="1">
      <alignment horizontal="left" vertical="center" wrapText="1"/>
    </xf>
    <xf numFmtId="0" fontId="8" fillId="0" borderId="12" xfId="14" applyFont="1" applyBorder="1" applyAlignment="1">
      <alignment horizontal="left" vertical="center"/>
    </xf>
    <xf numFmtId="0" fontId="8" fillId="0" borderId="7" xfId="14" applyFont="1" applyBorder="1" applyAlignment="1">
      <alignment horizontal="center" vertical="center" wrapText="1"/>
    </xf>
    <xf numFmtId="165" fontId="8" fillId="0" borderId="7" xfId="14" applyNumberFormat="1" applyFont="1" applyBorder="1" applyAlignment="1">
      <alignment horizontal="center" vertical="center" wrapText="1"/>
    </xf>
    <xf numFmtId="0" fontId="8" fillId="0" borderId="23" xfId="14" applyFont="1" applyBorder="1" applyAlignment="1">
      <alignment horizontal="left" wrapText="1"/>
    </xf>
    <xf numFmtId="0" fontId="8" fillId="0" borderId="24" xfId="14" applyFont="1" applyBorder="1" applyAlignment="1">
      <alignment horizontal="center" vertical="center"/>
    </xf>
    <xf numFmtId="165" fontId="8" fillId="0" borderId="24" xfId="14" applyNumberFormat="1" applyFont="1" applyBorder="1" applyAlignment="1">
      <alignment horizontal="center" vertical="center"/>
    </xf>
    <xf numFmtId="0" fontId="9" fillId="0" borderId="11" xfId="14" applyFont="1" applyBorder="1"/>
    <xf numFmtId="0" fontId="9" fillId="0" borderId="9" xfId="14" applyFont="1" applyBorder="1" applyAlignment="1">
      <alignment horizontal="center" vertical="center" wrapText="1"/>
    </xf>
    <xf numFmtId="0" fontId="8" fillId="0" borderId="11" xfId="14" applyFont="1" applyBorder="1" applyAlignment="1">
      <alignment horizontal="center" vertical="center" wrapText="1"/>
    </xf>
    <xf numFmtId="0" fontId="8" fillId="0" borderId="9" xfId="14" applyFont="1" applyBorder="1" applyAlignment="1">
      <alignment horizontal="center" vertical="center" wrapText="1"/>
    </xf>
    <xf numFmtId="0" fontId="8" fillId="0" borderId="10" xfId="14" applyFont="1" applyBorder="1" applyAlignment="1">
      <alignment horizontal="center" vertical="center" wrapText="1"/>
    </xf>
    <xf numFmtId="0" fontId="8" fillId="0" borderId="12" xfId="14" applyFont="1" applyBorder="1" applyAlignment="1">
      <alignment horizontal="left" vertical="center" wrapText="1"/>
    </xf>
    <xf numFmtId="0" fontId="9" fillId="0" borderId="11" xfId="14" applyFont="1" applyBorder="1" applyAlignment="1">
      <alignment horizontal="left" vertical="center" wrapText="1"/>
    </xf>
    <xf numFmtId="4" fontId="8" fillId="0" borderId="2" xfId="14" applyNumberFormat="1" applyFont="1" applyBorder="1" applyAlignment="1">
      <alignment horizontal="center" vertical="center"/>
    </xf>
    <xf numFmtId="4" fontId="8" fillId="0" borderId="3" xfId="14" applyNumberFormat="1" applyFont="1" applyBorder="1" applyAlignment="1">
      <alignment horizontal="center" vertical="center"/>
    </xf>
    <xf numFmtId="4" fontId="8" fillId="0" borderId="6" xfId="14" applyNumberFormat="1" applyFont="1" applyBorder="1" applyAlignment="1">
      <alignment horizontal="center" vertical="center"/>
    </xf>
    <xf numFmtId="4" fontId="8" fillId="0" borderId="25" xfId="14" applyNumberFormat="1" applyFont="1" applyBorder="1" applyAlignment="1">
      <alignment horizontal="center" vertical="center"/>
    </xf>
    <xf numFmtId="2" fontId="8" fillId="0" borderId="8" xfId="14" applyNumberFormat="1" applyFont="1" applyBorder="1" applyAlignment="1">
      <alignment horizontal="center" vertical="center" wrapText="1"/>
    </xf>
    <xf numFmtId="2" fontId="8" fillId="0" borderId="2" xfId="14" applyNumberFormat="1" applyFont="1" applyBorder="1" applyAlignment="1">
      <alignment horizontal="center" vertical="center" wrapText="1"/>
    </xf>
    <xf numFmtId="2" fontId="8" fillId="0" borderId="3" xfId="14" applyNumberFormat="1" applyFont="1" applyBorder="1" applyAlignment="1">
      <alignment horizontal="center" vertical="center" wrapText="1"/>
    </xf>
    <xf numFmtId="2" fontId="8" fillId="0" borderId="5" xfId="14" applyNumberFormat="1" applyFont="1" applyBorder="1" applyAlignment="1">
      <alignment horizontal="center" vertical="center" wrapText="1"/>
    </xf>
    <xf numFmtId="2" fontId="8" fillId="0" borderId="6" xfId="14" applyNumberFormat="1" applyFont="1" applyBorder="1" applyAlignment="1">
      <alignment horizontal="center" vertical="center" wrapText="1"/>
    </xf>
    <xf numFmtId="2" fontId="8" fillId="0" borderId="7" xfId="14" applyNumberFormat="1" applyFont="1" applyBorder="1" applyAlignment="1">
      <alignment horizontal="center" vertical="center" wrapText="1"/>
    </xf>
    <xf numFmtId="2" fontId="9" fillId="0" borderId="9" xfId="14" applyNumberFormat="1" applyFont="1" applyBorder="1" applyAlignment="1">
      <alignment horizontal="center" vertical="center" wrapText="1"/>
    </xf>
    <xf numFmtId="2" fontId="9" fillId="0" borderId="10" xfId="14" applyNumberFormat="1" applyFont="1" applyBorder="1" applyAlignment="1">
      <alignment horizontal="center" vertical="center" wrapText="1"/>
    </xf>
    <xf numFmtId="4" fontId="8" fillId="0" borderId="8" xfId="14" applyNumberFormat="1" applyFont="1" applyBorder="1" applyAlignment="1">
      <alignment horizontal="center" vertical="center" wrapText="1"/>
    </xf>
    <xf numFmtId="165" fontId="9" fillId="0" borderId="9" xfId="14" applyNumberFormat="1" applyFont="1" applyBorder="1" applyAlignment="1">
      <alignment horizontal="center" vertical="center" wrapText="1"/>
    </xf>
    <xf numFmtId="2" fontId="9" fillId="0" borderId="9" xfId="14" applyNumberFormat="1" applyFont="1" applyBorder="1" applyAlignment="1">
      <alignment horizontal="center"/>
    </xf>
    <xf numFmtId="2" fontId="9" fillId="0" borderId="10" xfId="14" applyNumberFormat="1" applyFont="1" applyBorder="1" applyAlignment="1">
      <alignment horizontal="center"/>
    </xf>
    <xf numFmtId="4" fontId="9" fillId="0" borderId="9" xfId="14" applyNumberFormat="1" applyFont="1" applyBorder="1" applyAlignment="1">
      <alignment horizontal="center" vertical="center" wrapText="1"/>
    </xf>
    <xf numFmtId="0" fontId="9" fillId="0" borderId="17" xfId="14" applyFont="1" applyBorder="1" applyAlignment="1">
      <alignment horizontal="center" vertical="center" wrapText="1"/>
    </xf>
    <xf numFmtId="0" fontId="9" fillId="0" borderId="18" xfId="14" applyFont="1" applyBorder="1" applyAlignment="1">
      <alignment horizontal="center" vertical="center" wrapText="1"/>
    </xf>
    <xf numFmtId="0" fontId="9" fillId="0" borderId="19" xfId="14" applyFont="1" applyBorder="1" applyAlignment="1">
      <alignment horizontal="center" vertical="center" wrapText="1"/>
    </xf>
    <xf numFmtId="0" fontId="11" fillId="0" borderId="0" xfId="14" applyFont="1" applyAlignment="1">
      <alignment horizontal="center" vertical="center" wrapText="1"/>
    </xf>
    <xf numFmtId="0" fontId="11" fillId="0" borderId="0" xfId="14" applyFont="1" applyAlignment="1">
      <alignment horizontal="center" vertical="center"/>
    </xf>
    <xf numFmtId="0" fontId="8" fillId="0" borderId="0" xfId="14" applyFont="1" applyAlignment="1">
      <alignment horizontal="right"/>
    </xf>
    <xf numFmtId="0" fontId="4" fillId="0" borderId="13" xfId="14" applyFont="1" applyFill="1" applyBorder="1" applyAlignment="1">
      <alignment horizontal="center" vertical="center" wrapText="1"/>
    </xf>
    <xf numFmtId="0" fontId="9" fillId="0" borderId="20" xfId="14" applyFont="1" applyBorder="1" applyAlignment="1">
      <alignment horizontal="center" vertical="center" wrapText="1"/>
    </xf>
    <xf numFmtId="0" fontId="9" fillId="0" borderId="21" xfId="14" applyFont="1" applyBorder="1" applyAlignment="1">
      <alignment horizontal="center" vertical="center" wrapText="1"/>
    </xf>
    <xf numFmtId="0" fontId="9" fillId="0" borderId="22" xfId="14" applyFont="1" applyBorder="1" applyAlignment="1">
      <alignment horizontal="center" vertical="center" wrapText="1"/>
    </xf>
    <xf numFmtId="0" fontId="9" fillId="0" borderId="26" xfId="14" applyFont="1" applyBorder="1" applyAlignment="1">
      <alignment horizontal="center" vertical="center" wrapText="1"/>
    </xf>
    <xf numFmtId="0" fontId="9" fillId="0" borderId="0" xfId="14" applyFont="1" applyBorder="1" applyAlignment="1">
      <alignment horizontal="center" vertical="center" wrapText="1"/>
    </xf>
    <xf numFmtId="0" fontId="9" fillId="0" borderId="27" xfId="14" applyFont="1" applyBorder="1" applyAlignment="1">
      <alignment horizontal="center" vertical="center" wrapText="1"/>
    </xf>
  </cellXfs>
  <cellStyles count="15">
    <cellStyle name="_2010 СТРУКТУРА СВОД" xfId="4"/>
    <cellStyle name="_Лист1" xfId="5"/>
    <cellStyle name="Euro" xfId="10"/>
    <cellStyle name="oft Excel]_x000d__x000a_Comment=Строки open=/f добавляют пользовательские функции к списку Вставить функцию._x000d__x000a_Maximized=3_x000d__x000a_Basi" xfId="2"/>
    <cellStyle name="Значение" xfId="11"/>
    <cellStyle name="Обычный" xfId="0" builtinId="0"/>
    <cellStyle name="Обычный 2" xfId="1"/>
    <cellStyle name="Обычный 3" xfId="6"/>
    <cellStyle name="Обычный 4" xfId="7"/>
    <cellStyle name="Обычный 5" xfId="13"/>
    <cellStyle name="Обычный 6" xfId="14"/>
    <cellStyle name="Процентный 2" xfId="8"/>
    <cellStyle name="Стиль 1" xfId="9"/>
    <cellStyle name="Финансовый 2" xfId="3"/>
    <cellStyle name="Формула_Книга3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EKSEI\EXEL\&#1040;&#1051;&#1045;&#1050;&#1057;&#1045;&#10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Common\&#1048;&#1085;&#1090;&#1077;&#1075;&#1088;&#1072;&#1083;&#1100;&#1085;&#1099;&#1077;%20&#1072;&#1082;&#1090;&#1099;\&#1048;&#1085;&#1090;&#1077;&#1075;&#1088;-&#1087;&#1086;&#1083;&#1077;&#1079;%20&#1048;&#1102;&#1085;&#1100;\WINDOWS\TEMP\str.sbyt.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Common\&#1048;&#1085;&#1090;&#1077;&#1075;&#1088;&#1072;&#1083;&#1100;&#1085;&#1099;&#1077;%20&#1072;&#1082;&#1090;&#1099;\&#1048;&#1085;&#1090;&#1077;&#1075;&#1088;-&#1087;&#1086;&#1083;&#1077;&#1079;%20&#1048;&#1102;&#1085;&#1100;\P-OFFICE\2000\POLEZNY\FP_OC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tep.local\dfs\&#1055;&#1083;&#1072;&#1085;&#1086;&#1074;&#1086;-&#1101;&#1082;&#1086;&#1085;&#1086;&#1084;&#1080;&#1095;&#1077;&#1089;&#1082;&#1080;&#1081;%20&#1086;&#1090;&#1076;&#1077;&#1083;\&#1041;&#1044;2016\&#1054;&#1058;&#1063;&#1045;&#1058;%202016\&#1054;&#1090;&#1095;&#1077;&#1090;%20&#1069;&#1083;&#1069;&#1085;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tep.local\dfs\&#1054;&#1090;&#1076;&#1077;&#1083;%20&#1090;&#1072;&#1088;&#1080;&#1092;&#1085;&#1086;&#1075;&#1086;%20&#1088;&#1077;&#1075;&#1091;&#1083;&#1080;&#1088;&#1086;&#1074;&#1072;&#1085;&#1080;&#1103;\&#1069;&#1083;&#1069;&#1085;2018\&#1044;&#1053;&#1043;&#1092;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tep.local\dfs\&#1054;&#1090;&#1076;&#1077;&#1083;%20&#1090;&#1072;&#1088;&#1080;&#1092;&#1085;&#1086;&#1075;&#1086;%20&#1088;&#1077;&#1075;&#1091;&#1083;&#1080;&#1088;&#1086;&#1074;&#1072;&#1085;&#1080;&#1103;\&#1069;&#1083;&#1069;&#1085;2018\&#1051;&#1057;&#1047;&#1092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ЭС бл"/>
      <sheetName val="Лист3"/>
      <sheetName val="напр ПС"/>
      <sheetName val="ур нап ПС"/>
      <sheetName val="Акты для АМУР_РС"/>
      <sheetName val="СН"/>
      <sheetName val="ПРИЕМ"/>
      <sheetName val="небал"/>
      <sheetName val="Анализ"/>
      <sheetName val="Поступление"/>
      <sheetName val="Погран-учет "/>
      <sheetName val="янв12"/>
      <sheetName val="мар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nergo ces"/>
      <sheetName val="aenergo BLAG"/>
      <sheetName val="АЭС"/>
      <sheetName val="ЦЭС"/>
      <sheetName val="Общая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ФИЛ"/>
      <sheetName val="свод поселения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свод Трн поселения"/>
      <sheetName val="ДКут+Дерсу"/>
      <sheetName val="ДКут"/>
      <sheetName val="Дер"/>
      <sheetName val="Лим"/>
      <sheetName val="Мет"/>
      <sheetName val="Пол"/>
      <sheetName val="МартПол"/>
      <sheetName val="МартПол+Пол"/>
      <sheetName val="резерв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X10">
            <v>209.411</v>
          </cell>
        </row>
        <row r="18">
          <cell r="X18">
            <v>46.887999999999998</v>
          </cell>
        </row>
      </sheetData>
      <sheetData sheetId="7">
        <row r="10">
          <cell r="X10">
            <v>87.12</v>
          </cell>
        </row>
        <row r="18">
          <cell r="X18">
            <v>0</v>
          </cell>
        </row>
      </sheetData>
      <sheetData sheetId="8">
        <row r="10">
          <cell r="X10">
            <v>23.753</v>
          </cell>
        </row>
        <row r="18">
          <cell r="X18">
            <v>0</v>
          </cell>
        </row>
      </sheetData>
      <sheetData sheetId="9">
        <row r="10">
          <cell r="X10">
            <v>2.7709999999999999</v>
          </cell>
        </row>
        <row r="18">
          <cell r="X18">
            <v>0</v>
          </cell>
        </row>
      </sheetData>
      <sheetData sheetId="10">
        <row r="10">
          <cell r="X10">
            <v>3.68</v>
          </cell>
        </row>
        <row r="18">
          <cell r="X18">
            <v>0</v>
          </cell>
        </row>
      </sheetData>
      <sheetData sheetId="11">
        <row r="10">
          <cell r="X10">
            <v>47.58</v>
          </cell>
        </row>
        <row r="18">
          <cell r="X18">
            <v>0</v>
          </cell>
        </row>
      </sheetData>
      <sheetData sheetId="12">
        <row r="10">
          <cell r="X10">
            <v>17.355999999999998</v>
          </cell>
        </row>
        <row r="18">
          <cell r="X18">
            <v>0</v>
          </cell>
        </row>
      </sheetData>
      <sheetData sheetId="13">
        <row r="10">
          <cell r="X10">
            <v>11.234000000000002</v>
          </cell>
        </row>
        <row r="18">
          <cell r="X18">
            <v>0</v>
          </cell>
        </row>
      </sheetData>
      <sheetData sheetId="14">
        <row r="10">
          <cell r="X10">
            <v>10.91</v>
          </cell>
        </row>
        <row r="18">
          <cell r="X18">
            <v>0</v>
          </cell>
        </row>
      </sheetData>
      <sheetData sheetId="15"/>
      <sheetData sheetId="16">
        <row r="10">
          <cell r="X10">
            <v>22.107999999999997</v>
          </cell>
        </row>
        <row r="18">
          <cell r="X18">
            <v>0</v>
          </cell>
        </row>
      </sheetData>
      <sheetData sheetId="17"/>
      <sheetData sheetId="18"/>
      <sheetData sheetId="19">
        <row r="10">
          <cell r="X10">
            <v>8.3219999999999992</v>
          </cell>
        </row>
        <row r="18">
          <cell r="X18">
            <v>0</v>
          </cell>
        </row>
      </sheetData>
      <sheetData sheetId="20">
        <row r="10">
          <cell r="X10">
            <v>7.7270000000000003</v>
          </cell>
        </row>
        <row r="18">
          <cell r="X18">
            <v>0</v>
          </cell>
        </row>
      </sheetData>
      <sheetData sheetId="21"/>
      <sheetData sheetId="22"/>
      <sheetData sheetId="23">
        <row r="10">
          <cell r="X10">
            <v>21.049999999999997</v>
          </cell>
        </row>
        <row r="18">
          <cell r="X18">
            <v>0</v>
          </cell>
        </row>
      </sheetData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2017"/>
      <sheetName val=" ДТ ПК"/>
    </sheetNames>
    <sheetDataSet>
      <sheetData sheetId="0">
        <row r="8">
          <cell r="H8">
            <v>322.97000000000003</v>
          </cell>
          <cell r="AN8">
            <v>40.98</v>
          </cell>
          <cell r="BU8">
            <v>98.577337643257891</v>
          </cell>
          <cell r="DA8">
            <v>6.1777269784996571</v>
          </cell>
          <cell r="EH8">
            <v>6.6999999999999993</v>
          </cell>
          <cell r="FN8">
            <v>58.851701445227349</v>
          </cell>
          <cell r="GU8">
            <v>24.42</v>
          </cell>
          <cell r="IA8">
            <v>13.71</v>
          </cell>
          <cell r="JG8">
            <v>16.059999999999999</v>
          </cell>
        </row>
        <row r="18">
          <cell r="H18">
            <v>57.04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17 г (для отчета)"/>
      <sheetName val="Анализ 2017"/>
      <sheetName val=" ДТ ПК"/>
    </sheetNames>
    <sheetDataSet>
      <sheetData sheetId="0"/>
      <sheetData sheetId="1">
        <row r="8">
          <cell r="H8">
            <v>27.28</v>
          </cell>
          <cell r="AN8">
            <v>14.02</v>
          </cell>
          <cell r="BU8">
            <v>13.620000000000001</v>
          </cell>
          <cell r="DA8">
            <v>7.91</v>
          </cell>
        </row>
        <row r="18">
          <cell r="H18">
            <v>2.75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view="pageBreakPreview" zoomScale="90" zoomScaleNormal="100" zoomScaleSheetLayoutView="90" workbookViewId="0">
      <selection activeCell="G28" sqref="G28"/>
    </sheetView>
  </sheetViews>
  <sheetFormatPr defaultColWidth="9.140625" defaultRowHeight="15.75" x14ac:dyDescent="0.25"/>
  <cols>
    <col min="1" max="1" width="35.5703125" style="2" customWidth="1"/>
    <col min="2" max="2" width="16.42578125" style="3" customWidth="1"/>
    <col min="3" max="3" width="16.5703125" style="3" customWidth="1"/>
    <col min="4" max="4" width="16.7109375" style="3" customWidth="1"/>
    <col min="5" max="5" width="16.140625" style="3" customWidth="1"/>
    <col min="6" max="16384" width="9.140625" style="1"/>
  </cols>
  <sheetData>
    <row r="1" spans="1:5" x14ac:dyDescent="0.25">
      <c r="D1" s="48" t="s">
        <v>1</v>
      </c>
      <c r="E1" s="48"/>
    </row>
    <row r="4" spans="1:5" ht="84.75" customHeight="1" x14ac:dyDescent="0.25">
      <c r="A4" s="46" t="s">
        <v>21</v>
      </c>
      <c r="B4" s="47"/>
      <c r="C4" s="47"/>
      <c r="D4" s="47"/>
      <c r="E4" s="47"/>
    </row>
    <row r="5" spans="1:5" ht="21" customHeight="1" thickBot="1" x14ac:dyDescent="0.3">
      <c r="A5" s="49"/>
      <c r="B5" s="49"/>
      <c r="C5" s="49"/>
      <c r="D5" s="49"/>
      <c r="E5" s="49"/>
    </row>
    <row r="6" spans="1:5" ht="103.5" customHeight="1" thickBot="1" x14ac:dyDescent="0.3">
      <c r="A6" s="21" t="s">
        <v>0</v>
      </c>
      <c r="B6" s="22" t="s">
        <v>22</v>
      </c>
      <c r="C6" s="22" t="s">
        <v>23</v>
      </c>
      <c r="D6" s="22" t="s">
        <v>24</v>
      </c>
      <c r="E6" s="23" t="s">
        <v>25</v>
      </c>
    </row>
    <row r="7" spans="1:5" ht="16.5" thickBot="1" x14ac:dyDescent="0.3">
      <c r="A7" s="7">
        <v>1</v>
      </c>
      <c r="B7" s="8">
        <v>2</v>
      </c>
      <c r="C7" s="8">
        <v>3</v>
      </c>
      <c r="D7" s="8">
        <v>4</v>
      </c>
      <c r="E7" s="9">
        <v>5</v>
      </c>
    </row>
    <row r="8" spans="1:5" ht="16.5" thickBot="1" x14ac:dyDescent="0.3">
      <c r="A8" s="50" t="s">
        <v>3</v>
      </c>
      <c r="B8" s="51"/>
      <c r="C8" s="51"/>
      <c r="D8" s="51"/>
      <c r="E8" s="52"/>
    </row>
    <row r="9" spans="1:5" x14ac:dyDescent="0.25">
      <c r="A9" s="10" t="s">
        <v>4</v>
      </c>
      <c r="B9" s="31">
        <f>[4]Трн!$X$18</f>
        <v>46.887999999999998</v>
      </c>
      <c r="C9" s="31">
        <f>[4]Трн!$X$10</f>
        <v>209.411</v>
      </c>
      <c r="D9" s="31">
        <f>'[5]Анализ 2017'!$H$18</f>
        <v>57.04</v>
      </c>
      <c r="E9" s="32">
        <f>'[5]Анализ 2017'!$H$8</f>
        <v>322.97000000000003</v>
      </c>
    </row>
    <row r="10" spans="1:5" x14ac:dyDescent="0.25">
      <c r="A10" s="11" t="s">
        <v>5</v>
      </c>
      <c r="B10" s="33">
        <f>[4]МКема!$X$18</f>
        <v>0</v>
      </c>
      <c r="C10" s="33">
        <f>[4]МКема!$X$10</f>
        <v>23.753</v>
      </c>
      <c r="D10" s="33">
        <v>0</v>
      </c>
      <c r="E10" s="34">
        <f>'[5]Анализ 2017'!$AN$8</f>
        <v>40.98</v>
      </c>
    </row>
    <row r="11" spans="1:5" x14ac:dyDescent="0.25">
      <c r="A11" s="11" t="s">
        <v>6</v>
      </c>
      <c r="B11" s="33">
        <f>[4]Амгу!$X$18</f>
        <v>0</v>
      </c>
      <c r="C11" s="33">
        <f>[4]Амгу!$X$10</f>
        <v>87.12</v>
      </c>
      <c r="D11" s="33">
        <v>0</v>
      </c>
      <c r="E11" s="34">
        <f>'[5]Анализ 2017'!$BU$8</f>
        <v>98.577337643257891</v>
      </c>
    </row>
    <row r="12" spans="1:5" x14ac:dyDescent="0.25">
      <c r="A12" s="11" t="s">
        <v>7</v>
      </c>
      <c r="B12" s="33">
        <f>[4]Макс!$X$18</f>
        <v>0</v>
      </c>
      <c r="C12" s="33">
        <f>[4]Макс!$X$10</f>
        <v>2.7709999999999999</v>
      </c>
      <c r="D12" s="33">
        <v>0</v>
      </c>
      <c r="E12" s="34">
        <f>'[5]Анализ 2017'!$DA$8</f>
        <v>6.1777269784996571</v>
      </c>
    </row>
    <row r="13" spans="1:5" x14ac:dyDescent="0.25">
      <c r="A13" s="11" t="s">
        <v>8</v>
      </c>
      <c r="B13" s="33">
        <f>[4]УстьС!$X$18</f>
        <v>0</v>
      </c>
      <c r="C13" s="33">
        <f>[4]УстьС!$X$10</f>
        <v>3.68</v>
      </c>
      <c r="D13" s="33">
        <v>0</v>
      </c>
      <c r="E13" s="34">
        <f>'[5]Анализ 2017'!$EH$8</f>
        <v>6.6999999999999993</v>
      </c>
    </row>
    <row r="14" spans="1:5" x14ac:dyDescent="0.25">
      <c r="A14" s="11" t="s">
        <v>9</v>
      </c>
      <c r="B14" s="33">
        <f>[4]Светл!$X$18</f>
        <v>0</v>
      </c>
      <c r="C14" s="33">
        <f>[4]Светл!$X$10</f>
        <v>47.58</v>
      </c>
      <c r="D14" s="33">
        <v>0</v>
      </c>
      <c r="E14" s="34">
        <f>'[5]Анализ 2017'!$FN$8</f>
        <v>58.851701445227349</v>
      </c>
    </row>
    <row r="15" spans="1:5" x14ac:dyDescent="0.25">
      <c r="A15" s="11" t="s">
        <v>10</v>
      </c>
      <c r="B15" s="33">
        <f>[4]ПеретычихаЕд!$X$18</f>
        <v>0</v>
      </c>
      <c r="C15" s="33">
        <f>[4]ПеретычихаЕд!$X$10</f>
        <v>17.355999999999998</v>
      </c>
      <c r="D15" s="33">
        <v>0</v>
      </c>
      <c r="E15" s="34">
        <f>'[5]Анализ 2017'!$GU$8</f>
        <v>24.42</v>
      </c>
    </row>
    <row r="16" spans="1:5" x14ac:dyDescent="0.25">
      <c r="A16" s="11" t="s">
        <v>11</v>
      </c>
      <c r="B16" s="33">
        <f>[4]Самарга!$X$18</f>
        <v>0</v>
      </c>
      <c r="C16" s="33">
        <f>[4]Самарга!$X$10</f>
        <v>11.234000000000002</v>
      </c>
      <c r="D16" s="33">
        <v>0</v>
      </c>
      <c r="E16" s="34">
        <f>'[5]Анализ 2017'!$IA$8</f>
        <v>13.71</v>
      </c>
    </row>
    <row r="17" spans="1:5" ht="16.5" thickBot="1" x14ac:dyDescent="0.3">
      <c r="A17" s="24" t="s">
        <v>12</v>
      </c>
      <c r="B17" s="35">
        <f>[4]Агзу!$X$18</f>
        <v>0</v>
      </c>
      <c r="C17" s="35">
        <f>[4]Агзу!$X$10</f>
        <v>10.91</v>
      </c>
      <c r="D17" s="35">
        <v>0</v>
      </c>
      <c r="E17" s="30">
        <f>'[5]Анализ 2017'!$JG$8</f>
        <v>16.059999999999999</v>
      </c>
    </row>
    <row r="18" spans="1:5" ht="32.25" thickBot="1" x14ac:dyDescent="0.3">
      <c r="A18" s="25" t="s">
        <v>18</v>
      </c>
      <c r="B18" s="36">
        <f>SUM(B9:B17)</f>
        <v>46.887999999999998</v>
      </c>
      <c r="C18" s="36">
        <f>SUM(C9:C17)</f>
        <v>413.815</v>
      </c>
      <c r="D18" s="36">
        <f>SUM(D9:D17)</f>
        <v>57.04</v>
      </c>
      <c r="E18" s="37">
        <f>SUM(E9:E17)</f>
        <v>588.44676606698488</v>
      </c>
    </row>
    <row r="19" spans="1:5" ht="16.5" thickBot="1" x14ac:dyDescent="0.3">
      <c r="A19" s="53" t="s">
        <v>13</v>
      </c>
      <c r="B19" s="54"/>
      <c r="C19" s="54"/>
      <c r="D19" s="54"/>
      <c r="E19" s="55"/>
    </row>
    <row r="20" spans="1:5" ht="21.75" customHeight="1" x14ac:dyDescent="0.25">
      <c r="A20" s="10" t="s">
        <v>14</v>
      </c>
      <c r="B20" s="5">
        <f>'[4]ДКут+Дерсу'!$X$18</f>
        <v>0</v>
      </c>
      <c r="C20" s="5">
        <f>'[4]ДКут+Дерсу'!$X$10</f>
        <v>22.107999999999997</v>
      </c>
      <c r="D20" s="26">
        <f>'[6]Анализ 2017'!$H$18</f>
        <v>2.75</v>
      </c>
      <c r="E20" s="27">
        <f>'[6]Анализ 2017'!$H$8</f>
        <v>27.28</v>
      </c>
    </row>
    <row r="21" spans="1:5" ht="23.25" customHeight="1" x14ac:dyDescent="0.25">
      <c r="A21" s="12" t="s">
        <v>15</v>
      </c>
      <c r="B21" s="4">
        <f>[4]Лим!$X$18</f>
        <v>0</v>
      </c>
      <c r="C21" s="6">
        <f>[4]Лим!$X$10</f>
        <v>8.3219999999999992</v>
      </c>
      <c r="D21" s="4">
        <v>0</v>
      </c>
      <c r="E21" s="28">
        <f>'[6]Анализ 2017'!$AN$8</f>
        <v>14.02</v>
      </c>
    </row>
    <row r="22" spans="1:5" ht="22.5" customHeight="1" thickBot="1" x14ac:dyDescent="0.3">
      <c r="A22" s="13" t="s">
        <v>16</v>
      </c>
      <c r="B22" s="14">
        <f>[4]Мет!$X$18</f>
        <v>0</v>
      </c>
      <c r="C22" s="15">
        <f>[4]Мет!$X$10</f>
        <v>7.7270000000000003</v>
      </c>
      <c r="D22" s="14">
        <v>0</v>
      </c>
      <c r="E22" s="38">
        <f>'[6]Анализ 2017'!$BU$8</f>
        <v>13.620000000000001</v>
      </c>
    </row>
    <row r="23" spans="1:5" ht="33.75" customHeight="1" thickBot="1" x14ac:dyDescent="0.3">
      <c r="A23" s="25" t="s">
        <v>2</v>
      </c>
      <c r="B23" s="20">
        <f>SUM(B20:B22)</f>
        <v>0</v>
      </c>
      <c r="C23" s="39">
        <f>SUM(C20:C22)</f>
        <v>38.156999999999996</v>
      </c>
      <c r="D23" s="42">
        <f>SUM(D20:D22)</f>
        <v>2.75</v>
      </c>
      <c r="E23" s="37">
        <f>SUM(E20:E22)</f>
        <v>54.92</v>
      </c>
    </row>
    <row r="24" spans="1:5" ht="22.5" customHeight="1" thickBot="1" x14ac:dyDescent="0.3">
      <c r="A24" s="43" t="s">
        <v>19</v>
      </c>
      <c r="B24" s="44"/>
      <c r="C24" s="44"/>
      <c r="D24" s="44"/>
      <c r="E24" s="45"/>
    </row>
    <row r="25" spans="1:5" ht="36" customHeight="1" thickBot="1" x14ac:dyDescent="0.3">
      <c r="A25" s="16" t="s">
        <v>17</v>
      </c>
      <c r="B25" s="17">
        <f>'[4]МартПол+Пол'!$X$18</f>
        <v>0</v>
      </c>
      <c r="C25" s="18">
        <f>'[4]МартПол+Пол'!$X$10</f>
        <v>21.049999999999997</v>
      </c>
      <c r="D25" s="17">
        <v>0</v>
      </c>
      <c r="E25" s="29">
        <f>'[6]Анализ 2017'!$DA$8</f>
        <v>7.91</v>
      </c>
    </row>
    <row r="26" spans="1:5" ht="25.5" customHeight="1" thickBot="1" x14ac:dyDescent="0.3">
      <c r="A26" s="19" t="s">
        <v>20</v>
      </c>
      <c r="B26" s="40">
        <f>B25+B23+B18</f>
        <v>46.887999999999998</v>
      </c>
      <c r="C26" s="40">
        <f>C25+C23+C18</f>
        <v>473.02199999999999</v>
      </c>
      <c r="D26" s="40">
        <f>D25+D23+D18</f>
        <v>59.79</v>
      </c>
      <c r="E26" s="41">
        <f>E25+E23+E18</f>
        <v>651.27676606698492</v>
      </c>
    </row>
    <row r="27" spans="1:5" ht="27" customHeight="1" x14ac:dyDescent="0.25">
      <c r="A27" s="1"/>
      <c r="B27" s="1"/>
      <c r="C27" s="1"/>
      <c r="D27" s="1"/>
      <c r="E27" s="1"/>
    </row>
    <row r="28" spans="1:5" ht="22.5" customHeight="1" x14ac:dyDescent="0.25"/>
    <row r="29" spans="1:5" ht="23.25" customHeight="1" x14ac:dyDescent="0.25"/>
    <row r="30" spans="1:5" ht="63" customHeight="1" x14ac:dyDescent="0.25"/>
    <row r="31" spans="1:5" ht="23.25" customHeight="1" x14ac:dyDescent="0.25"/>
    <row r="32" spans="1:5" ht="22.5" customHeight="1" x14ac:dyDescent="0.25"/>
    <row r="33" ht="24" customHeight="1" x14ac:dyDescent="0.25"/>
    <row r="34" ht="24.75" customHeight="1" x14ac:dyDescent="0.25"/>
  </sheetData>
  <mergeCells count="6">
    <mergeCell ref="A24:E24"/>
    <mergeCell ref="A4:E4"/>
    <mergeCell ref="D1:E1"/>
    <mergeCell ref="A5:E5"/>
    <mergeCell ref="A8:E8"/>
    <mergeCell ref="A19:E19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2017-06-05T02:46:10Z</dcterms:modified>
</cp:coreProperties>
</file>